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ustodial\Webpage\"/>
    </mc:Choice>
  </mc:AlternateContent>
  <xr:revisionPtr revIDLastSave="0" documentId="8_{C1CF203A-799C-42E8-8594-81CFC38C31CA}" xr6:coauthVersionLast="46" xr6:coauthVersionMax="46" xr10:uidLastSave="{00000000-0000-0000-0000-000000000000}"/>
  <bookViews>
    <workbookView xWindow="-120" yWindow="-120" windowWidth="20730" windowHeight="11160" activeTab="1" xr2:uid="{0FCBA0FA-5426-442A-BF79-1CB2799DC6F0}"/>
  </bookViews>
  <sheets>
    <sheet name="Data" sheetId="1" r:id="rId1"/>
    <sheet name="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 l="1"/>
  <c r="F15" i="1"/>
  <c r="B15" i="1"/>
  <c r="C15" i="1"/>
  <c r="D15" i="1"/>
  <c r="E15" i="1"/>
</calcChain>
</file>

<file path=xl/sharedStrings.xml><?xml version="1.0" encoding="utf-8"?>
<sst xmlns="http://schemas.openxmlformats.org/spreadsheetml/2006/main" count="25" uniqueCount="20">
  <si>
    <t>Solid Waste</t>
  </si>
  <si>
    <t>Recycle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</si>
  <si>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</si>
  <si>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</si>
  <si>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</si>
  <si>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</si>
  <si>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</si>
  <si>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</si>
  <si>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</si>
  <si>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</si>
  <si>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</si>
  <si>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</si>
  <si>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</si>
  <si>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</si>
  <si>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Tons</t>
  </si>
  <si>
    <t xml:space="preserve">Solid Waste </t>
  </si>
  <si>
    <t>Year</t>
  </si>
  <si>
    <t>Solid Waste Tons</t>
  </si>
  <si>
    <t>Recycle Tons</t>
  </si>
  <si>
    <t>reflects the recycling tonnage for the single stream program and excludes our recycling of toners, batteries, lightbulbs, wood pallets, electronic waste, confidential destruction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</si>
</sst>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 applyBorder="1"/>
    <xf numFmtId="3" fontId="1" fillId="0" borderId="0" xfId="0" applyNumberFormat="1" applyFont="1"/>
    <xf numFmtId="3" fontId="0" fillId="0" borderId="0" xfId="0" applyNumberFormat="1"/>
    <xf numFmtId="3" fontId="0" fillId="0" borderId="0" xfId="0" applyNumberFormat="1" applyFill="1" applyBorder="1"/>
    <xf numFmtId="164" fontId="1" fillId="0" borderId="0" xfId="1" applyNumberFormat="1" applyFont="1"/>
    <xf numFmtId="164" fontId="1" fillId="0" borderId="0" xfId="1" applyNumberFormat="1" applyFont="1" applyBorder="1"/>
    <xf numFmtId="0" fontId="1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/>
              <a:t>FIU Recycling and Solid Waste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Solid Waste Tons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589990027724428E-2"/>
                  <c:y val="5.8424631403995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63-461E-8BB2-41013FB4FAFE}"/>
                </c:ext>
              </c:extLst>
            </c:dLbl>
            <c:dLbl>
              <c:idx val="1"/>
              <c:layout>
                <c:manualLayout>
                  <c:x val="-5.7589990027724518E-2"/>
                  <c:y val="5.4251443446566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63-461E-8BB2-41013FB4FAFE}"/>
                </c:ext>
              </c:extLst>
            </c:dLbl>
            <c:dLbl>
              <c:idx val="2"/>
              <c:layout>
                <c:manualLayout>
                  <c:x val="-7.762129090693301E-2"/>
                  <c:y val="6.2597819361423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63-461E-8BB2-41013FB4FAFE}"/>
                </c:ext>
              </c:extLst>
            </c:dLbl>
            <c:dLbl>
              <c:idx val="3"/>
              <c:layout>
                <c:manualLayout>
                  <c:x val="-5.2582164807922299E-2"/>
                  <c:y val="4.1731879574282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63-461E-8BB2-41013FB4FA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Chart!$B$2:$B$5</c:f>
              <c:numCache>
                <c:formatCode>#,##0</c:formatCode>
                <c:ptCount val="4"/>
                <c:pt idx="0">
                  <c:v>6604</c:v>
                </c:pt>
                <c:pt idx="1">
                  <c:v>6379</c:v>
                </c:pt>
                <c:pt idx="2">
                  <c:v>6368</c:v>
                </c:pt>
                <c:pt idx="3">
                  <c:v>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3-461E-8BB2-41013FB4FAFE}"/>
            </c:ext>
          </c:extLst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Recycle Tons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Chart!$A$2:$A$5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Chart!$C$2:$C$5</c:f>
              <c:numCache>
                <c:formatCode>#,##0</c:formatCode>
                <c:ptCount val="4"/>
                <c:pt idx="0">
                  <c:v>1325</c:v>
                </c:pt>
                <c:pt idx="1">
                  <c:v>1378</c:v>
                </c:pt>
                <c:pt idx="2">
                  <c:v>1326</c:v>
                </c:pt>
                <c:pt idx="3">
                  <c:v>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3-461E-8BB2-41013FB4F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18120"/>
        <c:axId val="424416152"/>
      </c:lineChart>
      <c:catAx>
        <c:axId val="42441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24416152"/>
        <c:crosses val="autoZero"/>
        <c:auto val="1"/>
        <c:lblAlgn val="ctr"/>
        <c:lblOffset val="100"/>
        <c:noMultiLvlLbl val="0"/>
      </c:catAx>
      <c:valAx>
        <c:axId val="42441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2441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aseline="0">
          <a:solidFill>
            <a:schemeClr val="accent1">
              <a:lumMod val="50000"/>
            </a:schemeClr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452438</xdr:colOff>
      <xdr:row>1</xdr:row>
      <xdr:rowOff>19050</xdr:rowOff>
    </xdr:from>
    <xdr:to>
      <xdr:col>13</xdr:col>
      <xdr:colOff>514350</xdr:colOff>
      <xdr:row>17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E933F9-B616-4180-A506-64DE91EE18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B9AE-1DF2-40BA-B08B-D27276E21730}">
  <dimension ref="A1:I16"/>
  <sheetViews>
    <sheetView workbookViewId="0">
      <selection activeCell="B15" sqref="B15"/>
    </sheetView>
  </sheetViews>
  <sheetFormatPr defaultRowHeight="15" x14ac:dyDescent="0.25"/>
  <cols>
    <col min="1" max="1" width="10.85546875" bestFit="1" customWidth="1"/>
    <col min="2" max="2" width="12" bestFit="1" customWidth="1"/>
    <col min="3" max="3" width="7.7109375" bestFit="1" customWidth="1"/>
    <col min="4" max="4" width="11.5703125" bestFit="1" customWidth="1"/>
    <col min="5" max="5" width="7.7109375" bestFit="1" customWidth="1"/>
    <col min="6" max="6" width="11.5703125" bestFit="1" customWidth="1"/>
    <col min="7" max="7" width="7.7109375" bestFit="1" customWidth="1"/>
    <col min="8" max="8" width="11.5703125" bestFit="1" customWidth="1"/>
    <col min="9" max="9" width="7.7109375" bestFit="1" customWidth="1"/>
  </cols>
  <sheetData>
    <row r="1" spans="1:9" x14ac:dyDescent="0.25">
      <c r="A1" s="1"/>
      <c r="B1" s="9">
        <v>2017</v>
      </c>
      <c r="C1" s="9"/>
      <c r="D1" s="9">
        <v>2018</v>
      </c>
      <c r="E1" s="9"/>
      <c r="F1" s="9">
        <v>2019</v>
      </c>
      <c r="G1" s="9"/>
      <c r="H1" s="9">
        <v>2020</v>
      </c>
      <c r="I1" s="9"/>
    </row>
    <row r="2" spans="1:9" x14ac:dyDescent="0.25">
      <c r="A2" s="2"/>
      <c r="B2" s="2" t="s">
        <v>15</v>
      </c>
      <c r="C2" s="2" t="s">
        <v>1</v>
      </c>
      <c r="D2" s="2" t="s">
        <v>0</v>
      </c>
      <c r="E2" s="2" t="s">
        <v>1</v>
      </c>
      <c r="F2" s="2" t="s">
        <v>0</v>
      </c>
      <c r="G2" s="2" t="s">
        <v>1</v>
      </c>
      <c r="H2" s="2" t="s">
        <v>0</v>
      </c>
      <c r="I2" s="2" t="s">
        <v>1</v>
      </c>
    </row>
    <row r="3" spans="1:9" x14ac:dyDescent="0.25">
      <c r="A3" t="s">
        <v>2</v>
      </c>
      <c r="B3" s="3">
        <v>574.44169999999951</v>
      </c>
      <c r="C3" s="3">
        <v>118.4525625000001</v>
      </c>
      <c r="D3" s="3">
        <v>533.06229999999925</v>
      </c>
      <c r="E3" s="3">
        <v>122.86750000000015</v>
      </c>
      <c r="F3" s="3">
        <v>583.40869999999973</v>
      </c>
      <c r="G3" s="3">
        <v>119.64025000000031</v>
      </c>
      <c r="H3" s="3">
        <v>535.6078</v>
      </c>
      <c r="I3" s="3">
        <v>118.93000000000029</v>
      </c>
    </row>
    <row r="4" spans="1:9" x14ac:dyDescent="0.25">
      <c r="A4" t="s">
        <v>3</v>
      </c>
      <c r="B4" s="3">
        <v>600.13839999999971</v>
      </c>
      <c r="C4" s="3">
        <v>118.4525625000001</v>
      </c>
      <c r="D4" s="3">
        <v>538.04229999999939</v>
      </c>
      <c r="E4" s="3">
        <v>114.79500000000017</v>
      </c>
      <c r="F4" s="3">
        <v>552.35319999999922</v>
      </c>
      <c r="G4" s="3">
        <v>115.83525000000024</v>
      </c>
      <c r="H4" s="3">
        <v>526.63340000000005</v>
      </c>
      <c r="I4" s="3">
        <v>117.31000000000024</v>
      </c>
    </row>
    <row r="5" spans="1:9" x14ac:dyDescent="0.25">
      <c r="A5" t="s">
        <v>4</v>
      </c>
      <c r="B5" s="3">
        <v>587.87279999999942</v>
      </c>
      <c r="C5" s="3">
        <v>114.0684375000001</v>
      </c>
      <c r="D5" s="3">
        <v>540.13229999999942</v>
      </c>
      <c r="E5" s="3">
        <v>113.0450000000002</v>
      </c>
      <c r="F5" s="3">
        <v>559.68769999999915</v>
      </c>
      <c r="G5" s="3">
        <v>103.15275000000021</v>
      </c>
      <c r="H5" s="3">
        <v>514.69859999999983</v>
      </c>
      <c r="I5" s="3">
        <v>110.25750000000022</v>
      </c>
    </row>
    <row r="6" spans="1:9" x14ac:dyDescent="0.25">
      <c r="A6" t="s">
        <v>5</v>
      </c>
      <c r="B6" s="3">
        <v>618.3664</v>
      </c>
      <c r="C6" s="3">
        <v>114.0684375000001</v>
      </c>
      <c r="D6" s="3">
        <v>559.70169999999916</v>
      </c>
      <c r="E6" s="3">
        <v>123.38500000000025</v>
      </c>
      <c r="F6" s="3">
        <v>571.49769999999978</v>
      </c>
      <c r="G6" s="3">
        <v>111.17025000000027</v>
      </c>
      <c r="H6" s="3">
        <v>247.11049999999994</v>
      </c>
      <c r="I6" s="3">
        <v>87.587500000000134</v>
      </c>
    </row>
    <row r="7" spans="1:9" x14ac:dyDescent="0.25">
      <c r="A7" t="s">
        <v>6</v>
      </c>
      <c r="B7" s="3">
        <v>481.49320000000142</v>
      </c>
      <c r="C7" s="3">
        <v>59.287499999999959</v>
      </c>
      <c r="D7" s="3">
        <v>475.12330000000219</v>
      </c>
      <c r="E7" s="3">
        <v>116.8492500000002</v>
      </c>
      <c r="F7" s="3">
        <v>459.94920000000178</v>
      </c>
      <c r="G7" s="3">
        <v>90.557750000000098</v>
      </c>
      <c r="H7" s="3">
        <v>231.56789999999987</v>
      </c>
      <c r="I7" s="3">
        <v>67.812499999999943</v>
      </c>
    </row>
    <row r="8" spans="1:9" x14ac:dyDescent="0.25">
      <c r="A8" t="s">
        <v>7</v>
      </c>
      <c r="B8" s="3">
        <v>489.82259999999991</v>
      </c>
      <c r="C8" s="3">
        <v>125.35000000000021</v>
      </c>
      <c r="D8" s="3">
        <v>498.4267999999999</v>
      </c>
      <c r="E8" s="3">
        <v>107.39925000000025</v>
      </c>
      <c r="F8" s="3">
        <v>495.28210000000036</v>
      </c>
      <c r="G8" s="3">
        <v>131.66250000000036</v>
      </c>
      <c r="H8" s="3">
        <v>208.98419999999973</v>
      </c>
      <c r="I8" s="3">
        <v>68.26749999999997</v>
      </c>
    </row>
    <row r="9" spans="1:9" x14ac:dyDescent="0.25">
      <c r="A9" t="s">
        <v>8</v>
      </c>
      <c r="B9" s="3">
        <v>469.47930000000008</v>
      </c>
      <c r="C9" s="3">
        <v>98.13500000000009</v>
      </c>
      <c r="D9" s="6">
        <v>463.54319999999996</v>
      </c>
      <c r="E9" s="6">
        <v>95.35175000000018</v>
      </c>
      <c r="F9" s="3">
        <v>522.19970000000001</v>
      </c>
      <c r="G9" s="3">
        <v>97.825000000000173</v>
      </c>
      <c r="H9" s="3">
        <v>214.00539999999972</v>
      </c>
      <c r="I9" s="3">
        <v>51.952499999999944</v>
      </c>
    </row>
    <row r="10" spans="1:9" x14ac:dyDescent="0.25">
      <c r="A10" t="s">
        <v>9</v>
      </c>
      <c r="B10" s="3">
        <v>591.01379999999938</v>
      </c>
      <c r="C10" s="3">
        <v>109.36000000000014</v>
      </c>
      <c r="D10" s="6">
        <v>537.90939999999955</v>
      </c>
      <c r="E10" s="6">
        <v>107.8285000000002</v>
      </c>
      <c r="F10" s="3">
        <v>514.79600000000005</v>
      </c>
      <c r="G10" s="3">
        <v>109.0325000000003</v>
      </c>
      <c r="H10" s="3">
        <v>268.92259999999982</v>
      </c>
      <c r="I10" s="3">
        <v>65.144999999999939</v>
      </c>
    </row>
    <row r="11" spans="1:9" x14ac:dyDescent="0.25">
      <c r="A11" t="s">
        <v>10</v>
      </c>
      <c r="B11" s="3">
        <v>535.16379999999913</v>
      </c>
      <c r="C11" s="3">
        <v>108.66250000000015</v>
      </c>
      <c r="D11" s="6">
        <v>565.31869999999969</v>
      </c>
      <c r="E11" s="6">
        <v>115.03775000000027</v>
      </c>
      <c r="F11" s="3">
        <v>528.67599999999982</v>
      </c>
      <c r="G11" s="3">
        <v>117.29750000000026</v>
      </c>
      <c r="H11" s="3">
        <v>294.5077999999998</v>
      </c>
      <c r="I11" s="3">
        <v>77.212500000000048</v>
      </c>
    </row>
    <row r="12" spans="1:9" x14ac:dyDescent="0.25">
      <c r="A12" t="s">
        <v>11</v>
      </c>
      <c r="B12" s="3">
        <v>576.31379999999876</v>
      </c>
      <c r="C12" s="3">
        <v>137.8425000000002</v>
      </c>
      <c r="D12" s="6">
        <v>584.10869999999977</v>
      </c>
      <c r="E12" s="6">
        <v>131.58775000000031</v>
      </c>
      <c r="F12" s="3">
        <v>564.45749999999941</v>
      </c>
      <c r="G12" s="3">
        <v>105.86250000000021</v>
      </c>
      <c r="H12" s="3">
        <v>271.65659999999986</v>
      </c>
      <c r="I12" s="3">
        <v>80.212500000000034</v>
      </c>
    </row>
    <row r="13" spans="1:9" x14ac:dyDescent="0.25">
      <c r="A13" t="s">
        <v>12</v>
      </c>
      <c r="B13" s="3">
        <v>557.67229999999938</v>
      </c>
      <c r="C13" s="3">
        <v>106.35250000000013</v>
      </c>
      <c r="D13" s="6">
        <v>555.56869999999924</v>
      </c>
      <c r="E13" s="6">
        <v>110.10525000000024</v>
      </c>
      <c r="F13" s="3">
        <v>521.01449999999988</v>
      </c>
      <c r="G13" s="3">
        <v>115.94000000000025</v>
      </c>
      <c r="H13" s="3">
        <v>264.80659999999972</v>
      </c>
      <c r="I13" s="3">
        <v>81.062500000000043</v>
      </c>
    </row>
    <row r="14" spans="1:9" x14ac:dyDescent="0.25">
      <c r="A14" t="s">
        <v>13</v>
      </c>
      <c r="B14" s="3">
        <v>522.07229999999947</v>
      </c>
      <c r="C14" s="3">
        <v>114.62750000000017</v>
      </c>
      <c r="D14" s="6">
        <v>528.51869999999928</v>
      </c>
      <c r="E14" s="6">
        <v>120.10275000000024</v>
      </c>
      <c r="F14" s="3">
        <v>494.23779999999994</v>
      </c>
      <c r="G14" s="3">
        <v>108.29750000000027</v>
      </c>
      <c r="H14" s="3">
        <v>267.50659999999971</v>
      </c>
      <c r="I14" s="3">
        <v>78.825000000000031</v>
      </c>
    </row>
    <row r="15" spans="1:9" x14ac:dyDescent="0.25">
      <c r="A15" s="2" t="s">
        <v>14</v>
      </c>
      <c r="B15" s="4">
        <f t="shared" ref="B15:G15" si="0">SUM(B3:B14)</f>
        <v>6603.8503999999966</v>
      </c>
      <c r="C15" s="4">
        <f t="shared" si="0"/>
        <v>1324.6595000000016</v>
      </c>
      <c r="D15" s="4">
        <f t="shared" si="0"/>
        <v>6379.4560999999967</v>
      </c>
      <c r="E15" s="7">
        <f t="shared" si="0"/>
        <v>1378.3547500000027</v>
      </c>
      <c r="F15" s="8">
        <f t="shared" si="0"/>
        <v>6367.5600999999997</v>
      </c>
      <c r="G15" s="8">
        <f t="shared" si="0"/>
        <v>1326.273750000003</v>
      </c>
      <c r="H15" s="8">
        <f t="shared" ref="H15" si="1">SUM(H3:H14)</f>
        <v>3846.007999999998</v>
      </c>
      <c r="I15" s="8">
        <f t="shared" ref="I15" si="2">SUM(I3:I14)</f>
        <v>1004.575000000001</v>
      </c>
    </row>
    <row r="16" spans="1:9" x14ac:dyDescent="0.25">
      <c r="B16" s="5"/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8B932-DE69-442B-95A2-4B71E78B05CD}">
  <dimension ref="A1:I18"/>
  <sheetViews>
    <sheetView tabSelected="1" workbookViewId="0">
      <selection activeCell="Q7" sqref="Q7"/>
    </sheetView>
  </sheetViews>
  <sheetFormatPr defaultRowHeight="15" x14ac:dyDescent="0.25"/>
  <cols>
    <col min="1" max="1" width="5.7109375" style="11" bestFit="1" customWidth="1"/>
    <col min="2" max="2" width="13.5703125" style="11" bestFit="1" customWidth="1"/>
    <col min="3" max="3" width="9" style="11" bestFit="1" customWidth="1"/>
    <col min="4" max="4" width="11.5703125" bestFit="1" customWidth="1"/>
    <col min="5" max="5" width="7.7109375" bestFit="1" customWidth="1"/>
    <col min="6" max="6" width="11.5703125" bestFit="1" customWidth="1"/>
    <col min="7" max="7" width="7.7109375" bestFit="1" customWidth="1"/>
    <col min="8" max="8" width="11.5703125" bestFit="1" customWidth="1"/>
    <col min="9" max="9" width="7.7109375" bestFit="1" customWidth="1"/>
  </cols>
  <sheetData>
    <row r="1" spans="1:9" s="11" customFormat="1" x14ac:dyDescent="0.25">
      <c r="A1" s="13" t="s">
        <v>16</v>
      </c>
      <c r="B1" s="13" t="s">
        <v>17</v>
      </c>
      <c r="C1" s="13" t="s">
        <v>18</v>
      </c>
      <c r="D1" s="10"/>
      <c r="E1" s="10"/>
      <c r="F1" s="10"/>
      <c r="G1" s="10"/>
      <c r="H1" s="10"/>
      <c r="I1" s="10"/>
    </row>
    <row r="2" spans="1:9" x14ac:dyDescent="0.25">
      <c r="A2" s="14">
        <v>2017</v>
      </c>
      <c r="B2" s="15">
        <v>6604</v>
      </c>
      <c r="C2" s="16">
        <v>1325</v>
      </c>
    </row>
    <row r="3" spans="1:9" x14ac:dyDescent="0.25">
      <c r="A3" s="14">
        <v>2018</v>
      </c>
      <c r="B3" s="16">
        <v>6379</v>
      </c>
      <c r="C3" s="16">
        <v>1378</v>
      </c>
    </row>
    <row r="4" spans="1:9" x14ac:dyDescent="0.25">
      <c r="A4" s="14">
        <v>2019</v>
      </c>
      <c r="B4" s="16">
        <v>6368</v>
      </c>
      <c r="C4" s="16">
        <v>1326</v>
      </c>
    </row>
    <row r="5" spans="1:9" x14ac:dyDescent="0.25">
      <c r="A5" s="14">
        <v>2020</v>
      </c>
      <c r="B5" s="16">
        <v>3846</v>
      </c>
      <c r="C5" s="16">
        <v>1005</v>
      </c>
    </row>
    <row r="6" spans="1:9" x14ac:dyDescent="0.25">
      <c r="A6" s="17"/>
      <c r="B6" s="17"/>
      <c r="C6" s="17"/>
    </row>
    <row r="18" spans="4:4" x14ac:dyDescent="0.25">
      <c r="D18" s="12" t="s">
        <v>19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Sean</dc:creator>
  <cp:lastModifiedBy>Hillary Stauffer</cp:lastModifiedBy>
  <dcterms:created xsi:type="dcterms:W3CDTF">2021-01-29T20:18:52Z</dcterms:created>
  <dcterms:modified xsi:type="dcterms:W3CDTF">2021-02-04T17:57:24Z</dcterms:modified>
</cp:coreProperties>
</file>